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kfeyzan\Desktop\"/>
    </mc:Choice>
  </mc:AlternateContent>
  <bookViews>
    <workbookView xWindow="0" yWindow="0" windowWidth="20490" windowHeight="7770"/>
  </bookViews>
  <sheets>
    <sheet name="2011" sheetId="1" r:id="rId1"/>
    <sheet name="2012" sheetId="3" r:id="rId2"/>
    <sheet name="2013" sheetId="4" r:id="rId3"/>
    <sheet name="2014" sheetId="5" r:id="rId4"/>
    <sheet name="2015" sheetId="6" r:id="rId5"/>
    <sheet name="2016" sheetId="7" r:id="rId6"/>
    <sheet name="2017" sheetId="8" r:id="rId7"/>
    <sheet name="2018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8" l="1"/>
  <c r="N3" i="8"/>
  <c r="N4" i="9" l="1"/>
  <c r="N3" i="9"/>
  <c r="N4" i="7" l="1"/>
  <c r="N3" i="7"/>
  <c r="N4" i="6"/>
  <c r="N3" i="6"/>
  <c r="N4" i="5"/>
  <c r="N3" i="5"/>
  <c r="N4" i="4"/>
  <c r="N3" i="4"/>
  <c r="N4" i="3"/>
  <c r="N3" i="3"/>
  <c r="N4" i="1"/>
  <c r="N3" i="1"/>
</calcChain>
</file>

<file path=xl/sharedStrings.xml><?xml version="1.0" encoding="utf-8"?>
<sst xmlns="http://schemas.openxmlformats.org/spreadsheetml/2006/main" count="128" uniqueCount="22">
  <si>
    <t>MWh</t>
  </si>
  <si>
    <t>Aktif TL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</si>
  <si>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</si>
  <si>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</si>
  <si>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</si>
  <si>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</si>
  <si>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</si>
  <si>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</si>
  <si>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</si>
  <si>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</si>
  <si>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</si>
  <si>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</si>
  <si>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</si>
  <si>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</si>
  <si>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</si>
  <si>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2011 YILI TÜKETİM MİKTARI VE BEDELİ</t>
  </si>
  <si>
    <t>2012 YILI TÜKETİM MİKTARI VE BEDELİ</t>
  </si>
  <si>
    <t>2013 YILI TÜKETİM MİKTARI VE BEDELİ</t>
  </si>
  <si>
    <t>2014 YILI TÜKETİM MİKTARI VE BEDELİ</t>
  </si>
  <si>
    <t>2015 YILI TÜKETİM MİKTARI VE BEDELİ</t>
  </si>
  <si>
    <t>2016 YILI TÜKETİM MİKTARI VE BEDELİ</t>
  </si>
  <si>
    <t>2018 YILI TÜKETİM MİKTARI VE BEDELİ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</si>
</sst>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i/>
      <sz val="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showGridLines="0" tabSelected="1" workbookViewId="0">
      <selection activeCell="D9" sqref="D9"/>
    </sheetView>
  </sheetViews>
  <sheetFormatPr defaultRowHeight="15" x14ac:dyDescent="0.25"/>
  <cols>
    <col min="2" max="11" width="11.140625" bestFit="1" customWidth="1"/>
    <col min="12" max="13" width="12.140625" bestFit="1" customWidth="1"/>
    <col min="14" max="14" width="13.42578125" bestFit="1" customWidth="1"/>
  </cols>
  <sheetData>
    <row r="1" spans="1:14" x14ac:dyDescent="0.25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25">
      <c r="A3" s="1" t="s">
        <v>0</v>
      </c>
      <c r="B3" s="5">
        <v>236542427</v>
      </c>
      <c r="C3" s="5">
        <v>178745615</v>
      </c>
      <c r="D3" s="5">
        <v>197501588</v>
      </c>
      <c r="E3" s="5">
        <v>212708046</v>
      </c>
      <c r="F3" s="5">
        <v>212217419</v>
      </c>
      <c r="G3" s="5">
        <v>234652289</v>
      </c>
      <c r="H3" s="5">
        <v>212954063</v>
      </c>
      <c r="I3" s="5">
        <v>221654808</v>
      </c>
      <c r="J3" s="5">
        <v>238341981</v>
      </c>
      <c r="K3" s="5">
        <v>218204415</v>
      </c>
      <c r="L3" s="5">
        <v>208045506</v>
      </c>
      <c r="M3" s="5">
        <v>216774108</v>
      </c>
      <c r="N3" s="3">
        <f>SUM(B3:M3)</f>
        <v>2588342265</v>
      </c>
    </row>
    <row r="4" spans="1:14" x14ac:dyDescent="0.25">
      <c r="A4" s="1" t="s">
        <v>1</v>
      </c>
      <c r="B4" s="5">
        <v>33180201.91</v>
      </c>
      <c r="C4" s="5">
        <v>24860164.07</v>
      </c>
      <c r="D4" s="5">
        <v>27391888.82</v>
      </c>
      <c r="E4" s="5">
        <v>29412160.57</v>
      </c>
      <c r="F4" s="5">
        <v>28876748.620000001</v>
      </c>
      <c r="G4" s="5">
        <v>32273867.449999999</v>
      </c>
      <c r="H4" s="5">
        <v>29192500.940000001</v>
      </c>
      <c r="I4" s="5">
        <v>30297786.309999999</v>
      </c>
      <c r="J4" s="5">
        <v>32654898.329999998</v>
      </c>
      <c r="K4" s="5">
        <v>32733248.239999998</v>
      </c>
      <c r="L4" s="5">
        <v>32965748.140000001</v>
      </c>
      <c r="M4" s="5">
        <v>34611238.810000002</v>
      </c>
      <c r="N4" s="3">
        <f>SUM(B4:M4)</f>
        <v>368450452.20999998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showGridLines="0" workbookViewId="0">
      <selection activeCell="D10" sqref="D10"/>
    </sheetView>
  </sheetViews>
  <sheetFormatPr defaultRowHeight="15" x14ac:dyDescent="0.25"/>
  <cols>
    <col min="2" max="13" width="11.140625" bestFit="1" customWidth="1"/>
    <col min="14" max="14" width="13.42578125" bestFit="1" customWidth="1"/>
  </cols>
  <sheetData>
    <row r="1" spans="1:14" x14ac:dyDescent="0.25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25">
      <c r="A3" s="1" t="s">
        <v>0</v>
      </c>
      <c r="B3" s="5">
        <v>211272433</v>
      </c>
      <c r="C3" s="5">
        <v>210084469</v>
      </c>
      <c r="D3" s="5">
        <v>214577890</v>
      </c>
      <c r="E3" s="5">
        <v>204601714</v>
      </c>
      <c r="F3" s="5">
        <v>200040830</v>
      </c>
      <c r="G3" s="5">
        <v>203586904</v>
      </c>
      <c r="H3" s="5">
        <v>217738921</v>
      </c>
      <c r="I3" s="5">
        <v>212321248</v>
      </c>
      <c r="J3" s="5">
        <v>223881646</v>
      </c>
      <c r="K3" s="5">
        <v>189914444</v>
      </c>
      <c r="L3" s="5">
        <v>198192001</v>
      </c>
      <c r="M3" s="5">
        <v>222730960</v>
      </c>
      <c r="N3" s="3">
        <f>SUM(B3:M3)</f>
        <v>2508943460</v>
      </c>
    </row>
    <row r="4" spans="1:14" x14ac:dyDescent="0.25">
      <c r="A4" s="1" t="s">
        <v>1</v>
      </c>
      <c r="B4" s="5">
        <v>33425576.210000001</v>
      </c>
      <c r="C4" s="5">
        <v>33156596.379999999</v>
      </c>
      <c r="D4" s="5">
        <v>33850775.5</v>
      </c>
      <c r="E4" s="5">
        <v>34090495.530000001</v>
      </c>
      <c r="F4" s="5">
        <v>34455318.030000001</v>
      </c>
      <c r="G4" s="5">
        <v>35311856.189999998</v>
      </c>
      <c r="H4" s="5">
        <v>37452472.909999996</v>
      </c>
      <c r="I4" s="5">
        <v>36806824.719999999</v>
      </c>
      <c r="J4" s="5">
        <v>38811182.710000001</v>
      </c>
      <c r="K4" s="5">
        <v>34973851.039999999</v>
      </c>
      <c r="L4" s="5">
        <v>37987183.340000004</v>
      </c>
      <c r="M4" s="5">
        <v>42984401.960000001</v>
      </c>
      <c r="N4" s="3">
        <f>SUM(B4:M4)</f>
        <v>433306534.52000004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showGridLines="0" workbookViewId="0">
      <selection activeCell="D11" sqref="D11"/>
    </sheetView>
  </sheetViews>
  <sheetFormatPr defaultRowHeight="15" x14ac:dyDescent="0.25"/>
  <cols>
    <col min="2" max="10" width="11.140625" bestFit="1" customWidth="1"/>
    <col min="11" max="11" width="13.140625" customWidth="1"/>
    <col min="12" max="12" width="11.7109375" customWidth="1"/>
    <col min="13" max="13" width="11.5703125" customWidth="1"/>
    <col min="14" max="14" width="13.42578125" bestFit="1" customWidth="1"/>
  </cols>
  <sheetData>
    <row r="1" spans="1:14" x14ac:dyDescent="0.25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25">
      <c r="A3" s="1" t="s">
        <v>0</v>
      </c>
      <c r="B3" s="5">
        <v>222444114</v>
      </c>
      <c r="C3" s="5">
        <v>204696339</v>
      </c>
      <c r="D3" s="5">
        <v>211225421</v>
      </c>
      <c r="E3" s="2">
        <v>168234746</v>
      </c>
      <c r="F3" s="2">
        <v>201941880</v>
      </c>
      <c r="G3" s="2">
        <v>188208774</v>
      </c>
      <c r="H3" s="2">
        <v>220399252</v>
      </c>
      <c r="I3" s="2">
        <v>248294904</v>
      </c>
      <c r="J3" s="2">
        <v>256663108</v>
      </c>
      <c r="K3" s="2">
        <v>199584478</v>
      </c>
      <c r="L3" s="2">
        <v>193598180</v>
      </c>
      <c r="M3" s="2">
        <v>168234746</v>
      </c>
      <c r="N3" s="3">
        <f>SUM(B3:M3)</f>
        <v>2483525942</v>
      </c>
    </row>
    <row r="4" spans="1:14" x14ac:dyDescent="0.25">
      <c r="A4" s="1" t="s">
        <v>1</v>
      </c>
      <c r="B4" s="5">
        <v>43018709.049999997</v>
      </c>
      <c r="C4" s="5">
        <v>39519364.759999998</v>
      </c>
      <c r="D4" s="5">
        <v>40741694.119999997</v>
      </c>
      <c r="E4" s="2">
        <v>33530257.300000001</v>
      </c>
      <c r="F4" s="2">
        <v>40148349.390000001</v>
      </c>
      <c r="G4" s="2">
        <v>37400920.93</v>
      </c>
      <c r="H4" s="2">
        <v>42474766.529999994</v>
      </c>
      <c r="I4" s="2">
        <v>39955472.619999997</v>
      </c>
      <c r="J4" s="2">
        <v>40766487.700000003</v>
      </c>
      <c r="K4" s="2">
        <v>38572998.57</v>
      </c>
      <c r="L4" s="2">
        <v>38062948.339999996</v>
      </c>
      <c r="M4" s="2">
        <v>33530257.300000001</v>
      </c>
      <c r="N4" s="3">
        <f>SUM(B4:M4)</f>
        <v>467722226.60999995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showGridLines="0" workbookViewId="0">
      <selection activeCell="D19" sqref="D19"/>
    </sheetView>
  </sheetViews>
  <sheetFormatPr defaultRowHeight="15" x14ac:dyDescent="0.25"/>
  <cols>
    <col min="2" max="2" width="9.5703125" bestFit="1" customWidth="1"/>
    <col min="3" max="3" width="11.42578125" customWidth="1"/>
    <col min="4" max="4" width="9.5703125" bestFit="1" customWidth="1"/>
    <col min="5" max="5" width="11.42578125" customWidth="1"/>
    <col min="6" max="6" width="12.140625" customWidth="1"/>
    <col min="7" max="7" width="11.42578125" customWidth="1"/>
    <col min="8" max="8" width="12.140625" customWidth="1"/>
    <col min="9" max="9" width="13.28515625" customWidth="1"/>
    <col min="10" max="10" width="10.42578125" customWidth="1"/>
    <col min="11" max="11" width="12" customWidth="1"/>
    <col min="12" max="12" width="10.7109375" customWidth="1"/>
    <col min="13" max="13" width="12" customWidth="1"/>
    <col min="14" max="14" width="13.28515625" customWidth="1"/>
  </cols>
  <sheetData>
    <row r="1" spans="1:14" x14ac:dyDescent="0.25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1"/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x14ac:dyDescent="0.25">
      <c r="A3" s="1" t="s">
        <v>0</v>
      </c>
      <c r="B3" s="2">
        <v>221326061</v>
      </c>
      <c r="C3" s="2">
        <v>198434276</v>
      </c>
      <c r="D3" s="2">
        <v>193274930</v>
      </c>
      <c r="E3" s="2">
        <v>189241452</v>
      </c>
      <c r="F3" s="2">
        <v>207067774</v>
      </c>
      <c r="G3" s="2">
        <v>185722798</v>
      </c>
      <c r="H3" s="2">
        <v>220473885</v>
      </c>
      <c r="I3" s="2">
        <v>243537271</v>
      </c>
      <c r="J3" s="2">
        <v>229011452</v>
      </c>
      <c r="K3" s="2">
        <v>214716330</v>
      </c>
      <c r="L3" s="2">
        <v>209780479</v>
      </c>
      <c r="M3" s="2">
        <v>217568633</v>
      </c>
      <c r="N3" s="3">
        <f>SUM(B3:M3)</f>
        <v>2530155341</v>
      </c>
    </row>
    <row r="4" spans="1:14" x14ac:dyDescent="0.25">
      <c r="A4" s="1" t="s">
        <v>1</v>
      </c>
      <c r="B4" s="2">
        <v>43248231.130000003</v>
      </c>
      <c r="C4" s="2">
        <v>38822580.310000002</v>
      </c>
      <c r="D4" s="2">
        <v>37806847.859999999</v>
      </c>
      <c r="E4" s="2">
        <v>36986486.270000003</v>
      </c>
      <c r="F4" s="2">
        <v>39617218.189999998</v>
      </c>
      <c r="G4" s="2">
        <v>35727198.030000001</v>
      </c>
      <c r="H4" s="2">
        <v>41626069.480000004</v>
      </c>
      <c r="I4" s="2">
        <v>46658455.189999998</v>
      </c>
      <c r="J4" s="2">
        <v>43791166.359999999</v>
      </c>
      <c r="K4" s="2">
        <v>42852981.060000002</v>
      </c>
      <c r="L4" s="2">
        <v>42289526.730000004</v>
      </c>
      <c r="M4" s="2">
        <v>44168863.510000005</v>
      </c>
      <c r="N4" s="3">
        <f>SUM(B4:M4)</f>
        <v>493595624.12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showGridLines="0" workbookViewId="0">
      <selection activeCell="B3" sqref="B3:N4"/>
    </sheetView>
  </sheetViews>
  <sheetFormatPr defaultRowHeight="15" x14ac:dyDescent="0.25"/>
  <cols>
    <col min="2" max="2" width="14.140625" customWidth="1"/>
    <col min="3" max="3" width="13.140625" customWidth="1"/>
    <col min="4" max="4" width="12.42578125" customWidth="1"/>
    <col min="5" max="5" width="12.28515625" customWidth="1"/>
    <col min="6" max="6" width="12.85546875" customWidth="1"/>
    <col min="7" max="7" width="13.140625" customWidth="1"/>
    <col min="8" max="8" width="11.5703125" customWidth="1"/>
    <col min="9" max="10" width="11.7109375" customWidth="1"/>
    <col min="11" max="11" width="12" customWidth="1"/>
    <col min="12" max="12" width="12.140625" customWidth="1"/>
    <col min="13" max="13" width="13.7109375" customWidth="1"/>
    <col min="14" max="14" width="15.5703125" customWidth="1"/>
  </cols>
  <sheetData>
    <row r="1" spans="1:14" x14ac:dyDescent="0.25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25">
      <c r="A3" s="1" t="s">
        <v>0</v>
      </c>
      <c r="B3" s="2">
        <v>233531148</v>
      </c>
      <c r="C3" s="2">
        <v>202883592</v>
      </c>
      <c r="D3" s="2">
        <v>227085740</v>
      </c>
      <c r="E3" s="2">
        <v>208808370</v>
      </c>
      <c r="F3" s="2">
        <v>204927790</v>
      </c>
      <c r="G3" s="2">
        <v>192954848</v>
      </c>
      <c r="H3" s="2">
        <v>233063604</v>
      </c>
      <c r="I3" s="2">
        <v>234795169</v>
      </c>
      <c r="J3" s="2">
        <v>232823730</v>
      </c>
      <c r="K3" s="2">
        <v>227274220</v>
      </c>
      <c r="L3" s="2">
        <v>216768889</v>
      </c>
      <c r="M3" s="2">
        <v>228884044</v>
      </c>
      <c r="N3" s="3">
        <f>SUM(B3:M3)</f>
        <v>2643801144</v>
      </c>
    </row>
    <row r="4" spans="1:14" x14ac:dyDescent="0.25">
      <c r="A4" s="1" t="s">
        <v>1</v>
      </c>
      <c r="B4" s="2">
        <v>47257290.789999999</v>
      </c>
      <c r="C4" s="2">
        <v>41278879.719999999</v>
      </c>
      <c r="D4" s="2">
        <v>44761547.459999993</v>
      </c>
      <c r="E4" s="2">
        <v>43228356.560000002</v>
      </c>
      <c r="F4" s="2">
        <v>41455398.590000004</v>
      </c>
      <c r="G4" s="2">
        <v>38275829.170000002</v>
      </c>
      <c r="H4" s="2">
        <v>45615736.289999999</v>
      </c>
      <c r="I4" s="2">
        <v>45228416.350000001</v>
      </c>
      <c r="J4" s="2">
        <v>44441493.5</v>
      </c>
      <c r="K4" s="2">
        <v>43381218.890000001</v>
      </c>
      <c r="L4" s="2">
        <v>41519308.86999999</v>
      </c>
      <c r="M4" s="2">
        <v>43459840.129999995</v>
      </c>
      <c r="N4" s="3">
        <f>SUM(B4:M4)</f>
        <v>519903316.31999999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showGridLines="0" workbookViewId="0">
      <selection activeCell="E24" sqref="E24"/>
    </sheetView>
  </sheetViews>
  <sheetFormatPr defaultRowHeight="15" x14ac:dyDescent="0.25"/>
  <cols>
    <col min="2" max="2" width="9.5703125" bestFit="1" customWidth="1"/>
    <col min="3" max="3" width="10.85546875" customWidth="1"/>
    <col min="4" max="4" width="13.42578125" customWidth="1"/>
    <col min="5" max="5" width="11.28515625" customWidth="1"/>
    <col min="6" max="6" width="10.85546875" customWidth="1"/>
    <col min="7" max="7" width="10.140625" customWidth="1"/>
    <col min="8" max="8" width="12.5703125" customWidth="1"/>
    <col min="9" max="9" width="11" customWidth="1"/>
    <col min="10" max="10" width="12.28515625" customWidth="1"/>
    <col min="11" max="11" width="11.140625" customWidth="1"/>
    <col min="12" max="12" width="11.28515625" customWidth="1"/>
    <col min="13" max="13" width="10.7109375" customWidth="1"/>
    <col min="14" max="14" width="13.42578125" customWidth="1"/>
  </cols>
  <sheetData>
    <row r="1" spans="1:14" x14ac:dyDescent="0.25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25">
      <c r="A3" s="1" t="s">
        <v>0</v>
      </c>
      <c r="B3" s="2">
        <v>212405505</v>
      </c>
      <c r="C3" s="2">
        <v>203673859</v>
      </c>
      <c r="D3" s="2">
        <v>227085740</v>
      </c>
      <c r="E3" s="2">
        <v>188869757</v>
      </c>
      <c r="F3" s="2">
        <v>208808370</v>
      </c>
      <c r="G3" s="2">
        <v>185591570</v>
      </c>
      <c r="H3" s="2">
        <v>221155095</v>
      </c>
      <c r="I3" s="2">
        <v>199848668</v>
      </c>
      <c r="J3" s="2">
        <v>198467998</v>
      </c>
      <c r="K3" s="2">
        <v>201414552</v>
      </c>
      <c r="L3" s="2">
        <v>195734512</v>
      </c>
      <c r="M3" s="2">
        <v>204940298</v>
      </c>
      <c r="N3" s="3">
        <f>SUM(B3:M3)</f>
        <v>2447995924</v>
      </c>
    </row>
    <row r="4" spans="1:14" x14ac:dyDescent="0.25">
      <c r="A4" s="1" t="s">
        <v>1</v>
      </c>
      <c r="B4" s="2">
        <v>42900628.989999995</v>
      </c>
      <c r="C4" s="2">
        <v>41308666.150000006</v>
      </c>
      <c r="D4" s="2">
        <v>44761547.459999993</v>
      </c>
      <c r="E4" s="2">
        <v>39038890.079999998</v>
      </c>
      <c r="F4" s="2">
        <v>43228356.560000002</v>
      </c>
      <c r="G4" s="2">
        <v>38544609.689999998</v>
      </c>
      <c r="H4" s="2">
        <v>45841797.030000001</v>
      </c>
      <c r="I4" s="2">
        <v>41721872.350000009</v>
      </c>
      <c r="J4" s="2">
        <v>41470258.030000001</v>
      </c>
      <c r="K4" s="2">
        <v>42179863.079999998</v>
      </c>
      <c r="L4" s="2">
        <v>41038909.169999994</v>
      </c>
      <c r="M4" s="2">
        <v>42924815.509999998</v>
      </c>
      <c r="N4" s="3">
        <f>SUM(B4:M4)</f>
        <v>504960214.10000002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showGridLines="0" workbookViewId="0">
      <selection activeCell="E13" sqref="E13"/>
    </sheetView>
  </sheetViews>
  <sheetFormatPr defaultRowHeight="15" x14ac:dyDescent="0.25"/>
  <cols>
    <col min="2" max="2" width="9.5703125" bestFit="1" customWidth="1"/>
    <col min="3" max="3" width="10.85546875" customWidth="1"/>
    <col min="4" max="4" width="13.42578125" customWidth="1"/>
    <col min="5" max="5" width="11.28515625" customWidth="1"/>
    <col min="6" max="6" width="10.85546875" customWidth="1"/>
    <col min="7" max="7" width="10.140625" customWidth="1"/>
    <col min="8" max="8" width="12.5703125" customWidth="1"/>
    <col min="9" max="9" width="11" customWidth="1"/>
    <col min="10" max="10" width="12.28515625" customWidth="1"/>
    <col min="11" max="11" width="11.140625" customWidth="1"/>
    <col min="12" max="12" width="11.28515625" customWidth="1"/>
    <col min="13" max="13" width="10.7109375" customWidth="1"/>
    <col min="14" max="14" width="13.42578125" customWidth="1"/>
  </cols>
  <sheetData>
    <row r="1" spans="1:14" x14ac:dyDescent="0.25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25">
      <c r="A3" s="1" t="s">
        <v>0</v>
      </c>
      <c r="B3" s="2">
        <v>202859176</v>
      </c>
      <c r="C3" s="2">
        <v>195382115</v>
      </c>
      <c r="D3" s="2">
        <v>203232317</v>
      </c>
      <c r="E3" s="2">
        <v>202623404</v>
      </c>
      <c r="F3" s="2">
        <v>202586238.99999997</v>
      </c>
      <c r="G3" s="2">
        <v>169036452</v>
      </c>
      <c r="H3" s="2">
        <v>241121104</v>
      </c>
      <c r="I3" s="2">
        <v>245249822</v>
      </c>
      <c r="J3" s="2">
        <v>251470496</v>
      </c>
      <c r="K3" s="2">
        <v>243593811</v>
      </c>
      <c r="L3" s="2">
        <v>245271059</v>
      </c>
      <c r="M3" s="2">
        <v>249558766</v>
      </c>
      <c r="N3" s="3">
        <f>SUM(B3:M3)</f>
        <v>2651984761</v>
      </c>
    </row>
    <row r="4" spans="1:14" x14ac:dyDescent="0.25">
      <c r="A4" s="1" t="s">
        <v>1</v>
      </c>
      <c r="B4" s="2">
        <v>42218236.969999999</v>
      </c>
      <c r="C4" s="2">
        <v>40284368.655000001</v>
      </c>
      <c r="D4" s="2">
        <v>41528454.009999998</v>
      </c>
      <c r="E4" s="2">
        <v>41609512.869999997</v>
      </c>
      <c r="F4" s="2">
        <v>41500552.949999996</v>
      </c>
      <c r="G4" s="2">
        <v>34665738.109999999</v>
      </c>
      <c r="H4" s="2">
        <v>49430162.460000001</v>
      </c>
      <c r="I4" s="2">
        <v>50188716.649999999</v>
      </c>
      <c r="J4" s="2">
        <v>51370146.460000008</v>
      </c>
      <c r="K4" s="2">
        <v>50042604.449999996</v>
      </c>
      <c r="L4" s="2">
        <v>50570639.870000005</v>
      </c>
      <c r="M4" s="2">
        <v>51447979.909999996</v>
      </c>
      <c r="N4" s="3">
        <f>SUM(B4:M4)</f>
        <v>544857113.36500001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showGridLines="0" workbookViewId="0">
      <selection activeCell="F17" sqref="F16:F17"/>
    </sheetView>
  </sheetViews>
  <sheetFormatPr defaultRowHeight="15" x14ac:dyDescent="0.25"/>
  <cols>
    <col min="2" max="2" width="9.5703125" bestFit="1" customWidth="1"/>
    <col min="3" max="3" width="10.85546875" customWidth="1"/>
    <col min="4" max="4" width="13.42578125" customWidth="1"/>
    <col min="5" max="5" width="11.28515625" customWidth="1"/>
    <col min="6" max="6" width="10.85546875" customWidth="1"/>
    <col min="7" max="7" width="10.140625" customWidth="1"/>
    <col min="8" max="8" width="12.5703125" customWidth="1"/>
    <col min="9" max="9" width="11" customWidth="1"/>
    <col min="10" max="10" width="12.28515625" customWidth="1"/>
    <col min="11" max="11" width="11.140625" customWidth="1"/>
    <col min="12" max="12" width="11.28515625" customWidth="1"/>
    <col min="13" max="13" width="10.7109375" customWidth="1"/>
    <col min="14" max="14" width="13.42578125" customWidth="1"/>
  </cols>
  <sheetData>
    <row r="1" spans="1:14" x14ac:dyDescent="0.25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25">
      <c r="A3" s="1" t="s">
        <v>0</v>
      </c>
      <c r="B3" s="2">
        <v>255055666.99999997</v>
      </c>
      <c r="C3" s="2">
        <v>235851745</v>
      </c>
      <c r="D3" s="2">
        <v>263391163.00000003</v>
      </c>
      <c r="E3" s="2">
        <v>230815496.99999997</v>
      </c>
      <c r="F3" s="2">
        <v>278846636</v>
      </c>
      <c r="G3" s="2">
        <v>249533126.00000003</v>
      </c>
      <c r="H3" s="2">
        <v>277191590.99999994</v>
      </c>
      <c r="I3" s="2">
        <v>258269188.99999997</v>
      </c>
      <c r="J3" s="2">
        <v>273409056.00000006</v>
      </c>
      <c r="K3" s="2">
        <v>251416531.00000003</v>
      </c>
      <c r="L3" s="2">
        <v>245449676</v>
      </c>
      <c r="M3" s="2">
        <v>245384725</v>
      </c>
      <c r="N3" s="2">
        <f>SUM(B3:M3)</f>
        <v>3064614602</v>
      </c>
    </row>
    <row r="4" spans="1:14" x14ac:dyDescent="0.25">
      <c r="A4" s="1" t="s">
        <v>1</v>
      </c>
      <c r="B4" s="2">
        <v>55613458.830000013</v>
      </c>
      <c r="C4" s="2">
        <v>53040716.080000006</v>
      </c>
      <c r="D4" s="2">
        <v>58975238.860000007</v>
      </c>
      <c r="E4" s="2">
        <v>54084311.030000001</v>
      </c>
      <c r="F4" s="2">
        <v>65726318.349999994</v>
      </c>
      <c r="G4" s="2">
        <v>59634897.640000001</v>
      </c>
      <c r="H4" s="2">
        <v>65678113.689999998</v>
      </c>
      <c r="I4" s="2">
        <v>67379454.780000001</v>
      </c>
      <c r="J4" s="2">
        <v>81677184.599999994</v>
      </c>
      <c r="K4" s="2">
        <v>89782764.140000001</v>
      </c>
      <c r="L4" s="2">
        <v>92094083.530000001</v>
      </c>
      <c r="M4" s="2">
        <v>93334097.200000018</v>
      </c>
      <c r="N4" s="2">
        <f>SUM(B4:M4)</f>
        <v>837020638.73000002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ZEYNEP DEMIR GULTEKIN</dc:creator>
  <cp:lastModifiedBy>ELKFEYZAN</cp:lastModifiedBy>
  <dcterms:created xsi:type="dcterms:W3CDTF">2017-01-30T11:52:13Z</dcterms:created>
  <dcterms:modified xsi:type="dcterms:W3CDTF">2019-02-08T07:07:28Z</dcterms:modified>
</cp:coreProperties>
</file>